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chaelrale/Desktop/MR220405_gTuNA_Paper/220328_eLifeSubmission/220413_eLifeSubmission_no2/Source Data Files/"/>
    </mc:Choice>
  </mc:AlternateContent>
  <xr:revisionPtr revIDLastSave="0" documentId="13_ncr:1_{034633B4-1053-6D40-BE3C-D5A504C9A351}" xr6:coauthVersionLast="36" xr6:coauthVersionMax="36" xr10:uidLastSave="{00000000-0000-0000-0000-000000000000}"/>
  <bookViews>
    <workbookView xWindow="5760" yWindow="3420" windowWidth="27640" windowHeight="16940" xr2:uid="{C30C080B-05D5-774F-8F21-ACA484797156}"/>
  </bookViews>
  <sheets>
    <sheet name="Primers" sheetId="1" r:id="rId1"/>
    <sheet name="Plasmids Table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2" i="1" l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<sst xmlns="http://schemas.openxmlformats.org/spreadsheetml/2006/main" count="225" uniqueCount="159">
  <si>
    <t>Name</t>
  </si>
  <si>
    <t>Tm (˚C)</t>
  </si>
  <si>
    <t>Purpose</t>
  </si>
  <si>
    <t>MR_Vec REV v2</t>
  </si>
  <si>
    <t>ggagacggtcacagcttgtctg</t>
  </si>
  <si>
    <t>Use to generate ST50 vector fragments. Pair with Forward primer of insert to generate proper fragment.</t>
  </si>
  <si>
    <t>MR_Vec Fwd v2</t>
  </si>
  <si>
    <t>cagacaagctgtgaccgtctcc</t>
  </si>
  <si>
    <t>Use to generate ST50 vector fragments. Pair with Reverse primer of insert to generate proper fragment.</t>
  </si>
  <si>
    <t>MR_g2Halo Vec F</t>
  </si>
  <si>
    <t>cgctcgagatttccggtCTGGAAGTACTGTTCCAAGGACCT</t>
  </si>
  <si>
    <t>Replace GFP with Halo  (using GFP-gTuNA plasmids as input)</t>
  </si>
  <si>
    <t>MR_g2Halo Vec R</t>
  </si>
  <si>
    <t>ccgatttctgcCATAgatcCCTGGAAGTACAGGTTTTCACCACC</t>
  </si>
  <si>
    <t>MR_g2Halo Ins F</t>
  </si>
  <si>
    <t>GTACTTCCAGGgatcTATGgcagaaatcggtactggctttccat</t>
  </si>
  <si>
    <t>MR_g2Halo Ins R</t>
  </si>
  <si>
    <t>ACAGTACTTCCAGaccggaaatctcgagcgtcgacagccag</t>
  </si>
  <si>
    <t>MR_AU1hsgT Vec F1</t>
  </si>
  <si>
    <t>CCTTCGGACACTTACCGATATATAggtTCTCCCACCAGAGCACGGAACATGAA</t>
  </si>
  <si>
    <t>Adding AU1 epitope to Halo-human gTuNA construct. (Use with 232, 233 to generate fragments)</t>
  </si>
  <si>
    <t>MR_SHtHaloAU1 Ins R1</t>
  </si>
  <si>
    <t>agaaccTATATATCGGTAAGTGTCCGAAGGTCCTTGGAACAGTACTTCCAGaccg</t>
  </si>
  <si>
    <t>MR_hgTu_MutSt1_F</t>
  </si>
  <si>
    <t>GAAAATCAAGATACTGAAGACAAGAAAGAAAACTTTAACCTAAAGCTCCGCATCTATTTCC</t>
  </si>
  <si>
    <t>Mutating Ile67 and Leu70 to Asp. Hypothesis: no dimer formation. Use with 232, 233 to generate fragments.</t>
  </si>
  <si>
    <t>MR_hgTu_MutSt1_R</t>
  </si>
  <si>
    <t>TAGGTTAAAGTTTTCTTTCTTGTCTTCAGTATCTTGATTTTCAAAGTCCTTCATGTTCCGTGCT</t>
  </si>
  <si>
    <t>MR_hgTu_MutSt2_F</t>
  </si>
  <si>
    <t>AATCAAGATACTGAAGACAAGAAAGAAAACTTTAACGATAAGCTCCGCATCTATTTCCTTGAGGAAAGAATG</t>
  </si>
  <si>
    <t>One shot mutation of Ile67, Leu70, and Leu77 to Asp. Use with 232, 233.</t>
  </si>
  <si>
    <t>MR_hgTu_MutSt2_R</t>
  </si>
  <si>
    <t>ATCGTTAAAGTTTTCTTTCTTGTCTTCAGTATCTTGATTTTCAAAGTCCTTCATGTTCCGTGCTCT</t>
  </si>
  <si>
    <t>MR_XgTu_MutSt1_F</t>
  </si>
  <si>
    <t>GAAACAGGATGCAGAAGACAAAAAAGAGAACTTCAACCTCAAACTCAGAATTTACTTCC</t>
  </si>
  <si>
    <t>MR_XgTu_MutSt1_R</t>
  </si>
  <si>
    <t>GTTCTCTTTTTTGTCTTCTGCATCCTGTTTCTCGAAGTCTTTCATAGGTCCTTGGAAC</t>
  </si>
  <si>
    <t>MR_HXgT2xD_Mut_F</t>
  </si>
  <si>
    <t>GAAACAGGCTGCAGAAGCAAAAAAAGAGAACTTCAACCTCAAACTCAGAATTTACTTCC</t>
  </si>
  <si>
    <t>Mutating Xenopus I67 and L70 to Alanine.  Hypothesis: Weaker dimerization. Use with 232, 233 to generate fragments.</t>
  </si>
  <si>
    <t>MR_HXgT2xD_Mut_R</t>
  </si>
  <si>
    <t>GTTCTCTTTTTTTGCTTCTGCAGCCTGTTTCTCGAAGTCTTTCATAGGTCCTTGGAAC</t>
  </si>
  <si>
    <t>MR_HXgT3xD_Mut_F</t>
  </si>
  <si>
    <t>GCAGAGAAACAGGCTGCAGAAgcaAAAAAAGAGAACTTCAACCTCAAACTCAGAATTTACTTCC</t>
  </si>
  <si>
    <t>Mutating Xenopus F63,  I67, and L70 to Alanine.  Hypothesis: Weaker dimerization. Use with 232, 233 to generate fragments.</t>
  </si>
  <si>
    <t>MR_HXgT3xD_Mut_R</t>
  </si>
  <si>
    <t>ttttgcTTCTGCagcCTGTTTCTCtgcGTCTTTCATAGGTCCTTGGAACAGTACTTCCAGacc</t>
  </si>
  <si>
    <t>MR_HhgT3xD_Mut_F</t>
  </si>
  <si>
    <t>AATCAAGCTACTGAAGCAAAGAAAGAAAACTTTAACGCTAAGCTCCGCATCTATTTCCTTGAGGAAAGAATG</t>
  </si>
  <si>
    <t>Mutating human  I67, L70, L77 to Alanine.  Hypothesis: Weaker dimerization. Use with 232, 233 to generate fragments.</t>
  </si>
  <si>
    <t>MR_HhgTu3x_Mut_R</t>
  </si>
  <si>
    <t>AGCGTTAAAGTTTTCTTTCTTTGCTTCAGTAGCTTGATTTTCAAAGTCCTTCATGTTCCGTGCTCT</t>
  </si>
  <si>
    <t>MR_HhgTu4x_Mut_R</t>
  </si>
  <si>
    <t>AGCGTTAAAGTTTTCTTTCTTTGCTTCAGTAGCTTGATTTTCTGCGTCCTTCATGTTCCGTGCTCTGGTG</t>
  </si>
  <si>
    <t>Mutating human  F63, I67, L70, L77 to Alanine.  Hypothesis: Weaker dimerization. Use with 232, 233, and 405 to generate fragments.</t>
  </si>
  <si>
    <t>MR_HhgT2xD_Mut_F</t>
  </si>
  <si>
    <t>GAAAATCAAGCTACTGAAGCAAAGAAAGAAAACTTTAACCTAAAGCTCCGCATCTATTTCC</t>
  </si>
  <si>
    <t>Mutating human  I67 and L70 to Alanine.  Hypothesis: Weaker dimerization. Use with 232, 233 to generate fragments.</t>
  </si>
  <si>
    <t>MR_HhgT2xD_Mut_R</t>
  </si>
  <si>
    <t>TAGGTTAAAGTTTTCTTTCTTTGCTTCAGTAGCTTGATTTTCAAAGTCCTTCATGTTCCGTGCT</t>
  </si>
  <si>
    <t>MR_HXgT_F6A_Mut_F</t>
  </si>
  <si>
    <t>ACCTATGAAAGACGCTGAGAAACAGATTGCAGAACTCAAAAAAGAGAACTTCAACC</t>
  </si>
  <si>
    <t>Mutating Xenopus F63 to Alanine.  Hypothesis: Weaker dimerization. Use with 232, 233 to generate fragments.</t>
  </si>
  <si>
    <t>MR_HXgT_F6A_Mut_R</t>
  </si>
  <si>
    <t>GCAATCTGTTTCTCAGCGTCTTTCATAGGTCCTTGGAACAGTACTTCCAGac</t>
  </si>
  <si>
    <t>MR_HXgT_I6A_Mut_F</t>
  </si>
  <si>
    <t>GACTTCGAGAAACAGGCCGCAGAACTCAAAAAAGAGAACTTCAACCTCAAACTCA</t>
  </si>
  <si>
    <t>Mutating Xenopus I67 to Alanine.  Hypothesis: Weaker dimerization. Use with 232, 233 to generate fragments.</t>
  </si>
  <si>
    <t>MR_HXgT_I6A_Mut_R</t>
  </si>
  <si>
    <t>CTTTTTTGAGTTCTGCGGCCTGTTTCTCGAAGTCTTTCATAGGTCCTTGGAAC</t>
  </si>
  <si>
    <t>MR_HXgT_L70A_Mut_F</t>
  </si>
  <si>
    <t>AACAGATTGCAGAAGCTAAAAAAGAGAACTTCAACCTCAAACTCAGAATTTACTTCCTG</t>
  </si>
  <si>
    <t>Mutating Xenopus L70 to Alanine.  Hypothesis: Weaker dimerization. Use with 232, 233 to generate fragments.</t>
  </si>
  <si>
    <t>MR_HXgT_L70A_Mut_R</t>
  </si>
  <si>
    <t>AGGTTGAAGTTCTCTTTTTTAGCTTCTGCAATCTGTTTCTCGAAGTCTTTCATAGGTCC</t>
  </si>
  <si>
    <t>MR_HXgT_L77A_Mut_F</t>
  </si>
  <si>
    <t>AAAGAGAACTTCAACGCAAAACTCAGAATTTACTTCCTGGAGGAGCAGG</t>
  </si>
  <si>
    <t>Mutating Xenopus L77 to Alanine.  Hypothesis: Weaker dimerization. Use with 232, 233 to generate fragments.</t>
  </si>
  <si>
    <t>MR_HXgT_L77A_Mut_R</t>
  </si>
  <si>
    <t>GGAAGTAAATTCTGAGTTTTGCGTTGAAGTTCTCTTTTTTGAGTTCTGCAATCTGTTTCTC</t>
  </si>
  <si>
    <t>MR_HXgT_F6D_Mut_F</t>
  </si>
  <si>
    <t>ACCTATGAAAGACGATGAGAAACAGATTGCAGAACTCAAAAAAGAGAACTTCAACC</t>
  </si>
  <si>
    <t>Mutating Xenopus F63 to Aspartate (D).  Hypothesis: Weaker dimerization. Use with 232, 233 to generate fragments.</t>
  </si>
  <si>
    <t>MR_HXgT_F6D_Mut_R</t>
  </si>
  <si>
    <t>GCAATCTGTTTCTCATCGTCTTTCATAGGTCCTTGGAACAGTACTTCCAGac</t>
  </si>
  <si>
    <t>MR_HXgT_I6D_Mut_F</t>
  </si>
  <si>
    <t>GACTTCGAGAAACAGGACGCAGAACTCAAAAAAGAGAACTTCAACCTCAAACTCA</t>
  </si>
  <si>
    <t>Mutating Xenopus I67 to Aspartate (D).  Hypothesis: Weaker dimerization. Use with 232, 233 to generate fragments.</t>
  </si>
  <si>
    <t>MR_HXgT_I6D_Mut_R</t>
  </si>
  <si>
    <t>CTTTTTTGAGTTCTGCGTCCTGTTTCTCGAAGTCTTTCATAGGTCCTTGGAAC</t>
  </si>
  <si>
    <t>MR_HXgT_L70D_Mut_F</t>
  </si>
  <si>
    <t>AACAGATTGCAGAAGATAAAAAAGAGAACTTCAACCTCAAACTCAGAATTTACTTCCTG</t>
  </si>
  <si>
    <t>Mutating Xenopus L70 to Aspartate (D).  Hypothesis: Weaker dimerization. Use with 232, 233 to generate fragments.</t>
  </si>
  <si>
    <t>MR_HXgT_L70D_Mut_R</t>
  </si>
  <si>
    <t>AGGTTGAAGTTCTCTTTTTTATCTTCTGCAATCTGTTTCTCGAAGTCTTTCATAGGTCC</t>
  </si>
  <si>
    <t>MR_HXgT_L77D_Mut_F</t>
  </si>
  <si>
    <t>AAAGAGAACTTCAACGACAAACTCAGAATTTACTTCCTGGAGGAGCAGG</t>
  </si>
  <si>
    <t>Mutating Xenopus L77 to Aspartate (D).  Hypothesis: Weaker dimerization. Use with 232, 233 to generate fragments.</t>
  </si>
  <si>
    <t>MR_HXgT_L77D_Mut_R</t>
  </si>
  <si>
    <t>GGAAGTAAATTCTGAGTTTGTCGTTGAAGTTCTCTTTTTTGAGTTCTGCAATCTGTTTCTC</t>
  </si>
  <si>
    <t>MR_SH3gTuNA Vec F</t>
  </si>
  <si>
    <t>CAGCGGATCTGGTCTGGAAGTACTGTTCCAAGGACCTATGAAA</t>
  </si>
  <si>
    <t>MR_SH3gTuNA Vec R</t>
  </si>
  <si>
    <t>GAACAGTACTTCCAGACCAGATCCGCTGCTGTGATGAT</t>
  </si>
  <si>
    <t>Identifier (MR+"#")</t>
  </si>
  <si>
    <t>Size (bp)</t>
  </si>
  <si>
    <t>Use with 232, 233 on SHT-Halo-Xen-gTuNA to turn it into SHT-Xen_gTuNA (to generate small N-term tags versions of different gTuNA WTs and mutants)</t>
  </si>
  <si>
    <t>Sequence (5'-3')</t>
  </si>
  <si>
    <t>Species</t>
  </si>
  <si>
    <t>N-term tag versions</t>
  </si>
  <si>
    <t>Fused GCN4 version?</t>
  </si>
  <si>
    <t>Sequence</t>
  </si>
  <si>
    <t>Mutation Type</t>
  </si>
  <si>
    <t>Wildtype</t>
  </si>
  <si>
    <t>H. sapiens (H.s)</t>
  </si>
  <si>
    <t>SH-3C; SH-Halo-3C-; SH-Halo-3C-AU1</t>
  </si>
  <si>
    <t>No</t>
  </si>
  <si>
    <t>SPTRARNMKDFENQITELKKENFNLKLRIYFLEERMQQEFHGPTEH</t>
  </si>
  <si>
    <t>None</t>
  </si>
  <si>
    <t>X. laevis (X.l.)</t>
  </si>
  <si>
    <t>SH-TEV; SH-3C; SH-TEV-GFP; SH-Halo-3C-</t>
  </si>
  <si>
    <t>Yes, SH-Halo-3C-(𝛾TuNA)-GCN4</t>
  </si>
  <si>
    <t>...MKDFEKQIAELKKENFNLKLRIYFLEEQVQQKCDNSSEDLYRMNIE</t>
  </si>
  <si>
    <t>F63A</t>
  </si>
  <si>
    <t>H.s./X.l.</t>
  </si>
  <si>
    <t>SH-3C; SH-Halo-3C</t>
  </si>
  <si>
    <t>...MKD{A}EKQIAELKKENFNLKLRI…</t>
  </si>
  <si>
    <t>Weakened hydrophobic</t>
  </si>
  <si>
    <t>I67A</t>
  </si>
  <si>
    <t>...MKDFEKQ{A}AELKKENFNLKLR...</t>
  </si>
  <si>
    <t>L70A</t>
  </si>
  <si>
    <t>...MKDFEKQIAE{A}KKENFNLKLR...</t>
  </si>
  <si>
    <t>F75A</t>
  </si>
  <si>
    <t>...MKDFEKQIAELKKEN{A}NLKLR...</t>
  </si>
  <si>
    <t>L77A</t>
  </si>
  <si>
    <t>...MKDFEKQIAELKKENFN{A}KLR...</t>
  </si>
  <si>
    <t>I67A/L70A</t>
  </si>
  <si>
    <t>...MKDFEKQ{A}AE{A}KKENFNLKLR...</t>
  </si>
  <si>
    <t>F63D</t>
  </si>
  <si>
    <t>X.l.</t>
  </si>
  <si>
    <t>SH-Halo-3C</t>
  </si>
  <si>
    <t>...MKD{D}EKQIAELKKENFNLKLR…</t>
  </si>
  <si>
    <t>Flip to hydrophilic</t>
  </si>
  <si>
    <t>I67D</t>
  </si>
  <si>
    <t>...MKDFEKQ{D}AELKKENFNLKLR...</t>
  </si>
  <si>
    <t>L70D</t>
  </si>
  <si>
    <t>...MKDFEKQIAE{D}KKENFNLKLR...</t>
  </si>
  <si>
    <t>F75D</t>
  </si>
  <si>
    <t>...MKDFEKQIAELKKEN{D}NLKLR...</t>
  </si>
  <si>
    <t>L77D</t>
  </si>
  <si>
    <t>...MKDFEKQIAELKKENFN{D}KLR...</t>
  </si>
  <si>
    <t>I67D/L70D</t>
  </si>
  <si>
    <t>...MKDFEKQ{D}AE{D}KKENFNLKLR...</t>
  </si>
  <si>
    <t>I67D/L70D/L77D</t>
  </si>
  <si>
    <t>H.s.</t>
  </si>
  <si>
    <t>SPTRARNMKDFENQ{D}TE{D}KKENFN{D}KLRIYFLEERMQQEFHGPTEH</t>
  </si>
  <si>
    <t>Flip to hydrophilic (2x)</t>
  </si>
  <si>
    <t>Flip to hydrophilic (3x)</t>
  </si>
  <si>
    <t>Weakened hydrophobic (2x)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</si>
</sst>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NumberFormat="1" applyFont="1"/>
    <xf numFmtId="0" fontId="2" fillId="0" borderId="0" xfId="0" applyFont="1" applyFill="1" applyAlignment="1" applyProtection="1">
      <alignment horizontal="left"/>
      <protection locked="0"/>
    </xf>
    <xf numFmtId="0" fontId="6" fillId="0" borderId="0" xfId="0" applyNumberFormat="1" applyFont="1"/>
    <xf numFmtId="0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E52EFD-518B-784D-8DC7-FEC3C3873872}">
  <dimension ref="A1:F42"/>
  <sheetViews>
    <sheetView tabSelected="1" zoomScale="142" workbookViewId="0">
      <selection activeCell="C46" sqref="C46"/>
    </sheetView>
  </sheetViews>
  <sheetFormatPr baseColWidth="10" defaultRowHeight="13" x14ac:dyDescent="0.15"/>
  <cols>
    <col min="1" max="1" width="22.1640625" style="2" customWidth="1"/>
    <col min="2" max="2" width="9.33203125" style="2" customWidth="1"/>
    <col min="3" max="3" width="85.1640625" style="2" customWidth="1"/>
    <col min="4" max="16384" width="10.83203125" style="2"/>
  </cols>
  <sheetData>
    <row r="1" spans="1:6" x14ac:dyDescent="0.15">
      <c r="A1" s="5" t="s">
        <v>0</v>
      </c>
      <c r="B1" s="6" t="s">
        <v>104</v>
      </c>
      <c r="C1" s="5" t="s">
        <v>107</v>
      </c>
      <c r="D1" s="5" t="s">
        <v>105</v>
      </c>
      <c r="E1" s="5" t="s">
        <v>1</v>
      </c>
      <c r="F1" s="5" t="s">
        <v>2</v>
      </c>
    </row>
    <row r="2" spans="1:6" x14ac:dyDescent="0.15">
      <c r="A2" s="7" t="s">
        <v>3</v>
      </c>
      <c r="B2" s="8">
        <v>232</v>
      </c>
      <c r="C2" s="2" t="s">
        <v>4</v>
      </c>
      <c r="D2" s="2">
        <f t="shared" ref="D2:D7" si="0">LEN(C2)</f>
        <v>22</v>
      </c>
      <c r="E2" s="2">
        <v>63</v>
      </c>
      <c r="F2" s="2" t="s">
        <v>5</v>
      </c>
    </row>
    <row r="3" spans="1:6" x14ac:dyDescent="0.15">
      <c r="A3" s="7" t="s">
        <v>6</v>
      </c>
      <c r="B3" s="8">
        <v>233</v>
      </c>
      <c r="C3" s="2" t="s">
        <v>7</v>
      </c>
      <c r="D3" s="2">
        <f t="shared" si="0"/>
        <v>22</v>
      </c>
      <c r="E3" s="2">
        <v>63</v>
      </c>
      <c r="F3" s="2" t="s">
        <v>8</v>
      </c>
    </row>
    <row r="4" spans="1:6" x14ac:dyDescent="0.15">
      <c r="A4" s="2" t="s">
        <v>9</v>
      </c>
      <c r="B4" s="9">
        <v>342</v>
      </c>
      <c r="C4" s="2" t="s">
        <v>10</v>
      </c>
      <c r="D4" s="2">
        <f t="shared" si="0"/>
        <v>41</v>
      </c>
      <c r="E4" s="2">
        <v>63</v>
      </c>
      <c r="F4" s="2" t="s">
        <v>11</v>
      </c>
    </row>
    <row r="5" spans="1:6" x14ac:dyDescent="0.15">
      <c r="A5" s="2" t="s">
        <v>12</v>
      </c>
      <c r="B5" s="9">
        <v>343</v>
      </c>
      <c r="C5" s="2" t="s">
        <v>13</v>
      </c>
      <c r="D5" s="2">
        <f t="shared" si="0"/>
        <v>44</v>
      </c>
      <c r="E5" s="2">
        <v>63</v>
      </c>
      <c r="F5" s="2" t="s">
        <v>11</v>
      </c>
    </row>
    <row r="6" spans="1:6" x14ac:dyDescent="0.15">
      <c r="A6" s="2" t="s">
        <v>14</v>
      </c>
      <c r="B6" s="9">
        <v>344</v>
      </c>
      <c r="C6" s="2" t="s">
        <v>15</v>
      </c>
      <c r="D6" s="2">
        <f t="shared" si="0"/>
        <v>44</v>
      </c>
      <c r="E6" s="2">
        <v>63</v>
      </c>
      <c r="F6" s="2" t="s">
        <v>11</v>
      </c>
    </row>
    <row r="7" spans="1:6" x14ac:dyDescent="0.15">
      <c r="A7" s="2" t="s">
        <v>16</v>
      </c>
      <c r="B7" s="9">
        <v>345</v>
      </c>
      <c r="C7" s="2" t="s">
        <v>17</v>
      </c>
      <c r="D7" s="2">
        <f t="shared" si="0"/>
        <v>41</v>
      </c>
      <c r="E7" s="2">
        <v>63</v>
      </c>
      <c r="F7" s="2" t="s">
        <v>11</v>
      </c>
    </row>
    <row r="8" spans="1:6" x14ac:dyDescent="0.15">
      <c r="A8" s="2" t="s">
        <v>18</v>
      </c>
      <c r="B8" s="9">
        <v>380</v>
      </c>
      <c r="C8" s="2" t="s">
        <v>19</v>
      </c>
      <c r="D8" s="2">
        <f>LEN(C8)</f>
        <v>53</v>
      </c>
      <c r="E8" s="2">
        <v>64</v>
      </c>
      <c r="F8" s="2" t="s">
        <v>20</v>
      </c>
    </row>
    <row r="9" spans="1:6" x14ac:dyDescent="0.15">
      <c r="A9" s="2" t="s">
        <v>21</v>
      </c>
      <c r="B9" s="9">
        <v>381</v>
      </c>
      <c r="C9" s="2" t="s">
        <v>22</v>
      </c>
      <c r="D9" s="2">
        <f>LEN(C9)</f>
        <v>55</v>
      </c>
      <c r="E9" s="2">
        <v>63</v>
      </c>
      <c r="F9" s="2" t="s">
        <v>20</v>
      </c>
    </row>
    <row r="10" spans="1:6" x14ac:dyDescent="0.15">
      <c r="A10" s="2" t="s">
        <v>23</v>
      </c>
      <c r="B10" s="9">
        <v>387</v>
      </c>
      <c r="C10" s="2" t="s">
        <v>24</v>
      </c>
      <c r="D10" s="2">
        <f t="shared" ref="D10:D42" si="1">LEN(C10)</f>
        <v>61</v>
      </c>
      <c r="E10" s="2">
        <v>63</v>
      </c>
      <c r="F10" s="2" t="s">
        <v>25</v>
      </c>
    </row>
    <row r="11" spans="1:6" x14ac:dyDescent="0.15">
      <c r="A11" s="2" t="s">
        <v>26</v>
      </c>
      <c r="B11" s="9">
        <v>388</v>
      </c>
      <c r="C11" s="2" t="s">
        <v>27</v>
      </c>
      <c r="D11" s="2">
        <f t="shared" si="1"/>
        <v>64</v>
      </c>
      <c r="E11" s="2">
        <v>63</v>
      </c>
      <c r="F11" s="2" t="s">
        <v>25</v>
      </c>
    </row>
    <row r="12" spans="1:6" x14ac:dyDescent="0.15">
      <c r="A12" s="2" t="s">
        <v>28</v>
      </c>
      <c r="B12" s="9">
        <v>389</v>
      </c>
      <c r="C12" s="2" t="s">
        <v>29</v>
      </c>
      <c r="D12" s="2">
        <f t="shared" si="1"/>
        <v>72</v>
      </c>
      <c r="E12" s="2">
        <v>63</v>
      </c>
      <c r="F12" s="2" t="s">
        <v>30</v>
      </c>
    </row>
    <row r="13" spans="1:6" x14ac:dyDescent="0.15">
      <c r="A13" s="2" t="s">
        <v>31</v>
      </c>
      <c r="B13" s="9">
        <v>390</v>
      </c>
      <c r="C13" s="2" t="s">
        <v>32</v>
      </c>
      <c r="D13" s="2">
        <f t="shared" si="1"/>
        <v>66</v>
      </c>
      <c r="E13" s="2">
        <v>63</v>
      </c>
      <c r="F13" s="2" t="s">
        <v>30</v>
      </c>
    </row>
    <row r="14" spans="1:6" x14ac:dyDescent="0.15">
      <c r="A14" s="2" t="s">
        <v>33</v>
      </c>
      <c r="B14" s="9">
        <v>391</v>
      </c>
      <c r="C14" s="2" t="s">
        <v>34</v>
      </c>
      <c r="D14" s="2">
        <f t="shared" si="1"/>
        <v>59</v>
      </c>
      <c r="E14" s="2">
        <v>63</v>
      </c>
      <c r="F14" s="2" t="s">
        <v>25</v>
      </c>
    </row>
    <row r="15" spans="1:6" x14ac:dyDescent="0.15">
      <c r="A15" s="2" t="s">
        <v>35</v>
      </c>
      <c r="B15" s="9">
        <v>392</v>
      </c>
      <c r="C15" s="2" t="s">
        <v>36</v>
      </c>
      <c r="D15" s="2">
        <f t="shared" si="1"/>
        <v>58</v>
      </c>
      <c r="E15" s="2">
        <v>63</v>
      </c>
      <c r="F15" s="2" t="s">
        <v>25</v>
      </c>
    </row>
    <row r="16" spans="1:6" x14ac:dyDescent="0.15">
      <c r="A16" s="2" t="s">
        <v>37</v>
      </c>
      <c r="B16" s="9">
        <v>401</v>
      </c>
      <c r="C16" s="2" t="s">
        <v>38</v>
      </c>
      <c r="D16" s="2">
        <f t="shared" si="1"/>
        <v>59</v>
      </c>
      <c r="E16" s="2">
        <v>63</v>
      </c>
      <c r="F16" s="2" t="s">
        <v>39</v>
      </c>
    </row>
    <row r="17" spans="1:6" x14ac:dyDescent="0.15">
      <c r="A17" s="2" t="s">
        <v>40</v>
      </c>
      <c r="B17" s="9">
        <v>402</v>
      </c>
      <c r="C17" s="2" t="s">
        <v>41</v>
      </c>
      <c r="D17" s="2">
        <f t="shared" si="1"/>
        <v>58</v>
      </c>
      <c r="E17" s="2">
        <v>62</v>
      </c>
      <c r="F17" s="2" t="s">
        <v>39</v>
      </c>
    </row>
    <row r="18" spans="1:6" x14ac:dyDescent="0.15">
      <c r="A18" s="2" t="s">
        <v>42</v>
      </c>
      <c r="B18" s="9">
        <v>403</v>
      </c>
      <c r="C18" s="2" t="s">
        <v>43</v>
      </c>
      <c r="D18" s="2">
        <f t="shared" si="1"/>
        <v>64</v>
      </c>
      <c r="E18" s="2">
        <v>61</v>
      </c>
      <c r="F18" s="2" t="s">
        <v>44</v>
      </c>
    </row>
    <row r="19" spans="1:6" x14ac:dyDescent="0.15">
      <c r="A19" s="2" t="s">
        <v>45</v>
      </c>
      <c r="B19" s="9">
        <v>404</v>
      </c>
      <c r="C19" s="2" t="s">
        <v>46</v>
      </c>
      <c r="D19" s="2">
        <f t="shared" si="1"/>
        <v>63</v>
      </c>
      <c r="E19" s="2">
        <v>62</v>
      </c>
      <c r="F19" s="2" t="s">
        <v>44</v>
      </c>
    </row>
    <row r="20" spans="1:6" x14ac:dyDescent="0.15">
      <c r="A20" s="2" t="s">
        <v>47</v>
      </c>
      <c r="B20" s="9">
        <v>405</v>
      </c>
      <c r="C20" s="2" t="s">
        <v>48</v>
      </c>
      <c r="D20" s="2">
        <f t="shared" si="1"/>
        <v>72</v>
      </c>
      <c r="E20" s="2">
        <v>63</v>
      </c>
      <c r="F20" s="2" t="s">
        <v>49</v>
      </c>
    </row>
    <row r="21" spans="1:6" x14ac:dyDescent="0.15">
      <c r="A21" s="2" t="s">
        <v>50</v>
      </c>
      <c r="B21" s="9">
        <v>406</v>
      </c>
      <c r="C21" s="2" t="s">
        <v>51</v>
      </c>
      <c r="D21" s="2">
        <f t="shared" si="1"/>
        <v>66</v>
      </c>
      <c r="E21" s="2">
        <v>63</v>
      </c>
      <c r="F21" s="2" t="s">
        <v>49</v>
      </c>
    </row>
    <row r="22" spans="1:6" x14ac:dyDescent="0.15">
      <c r="A22" s="2" t="s">
        <v>52</v>
      </c>
      <c r="B22" s="9">
        <v>407</v>
      </c>
      <c r="C22" s="2" t="s">
        <v>53</v>
      </c>
      <c r="D22" s="2">
        <f t="shared" si="1"/>
        <v>70</v>
      </c>
      <c r="E22" s="2">
        <v>63</v>
      </c>
      <c r="F22" s="2" t="s">
        <v>54</v>
      </c>
    </row>
    <row r="23" spans="1:6" x14ac:dyDescent="0.15">
      <c r="A23" s="2" t="s">
        <v>55</v>
      </c>
      <c r="B23" s="9">
        <v>408</v>
      </c>
      <c r="C23" s="2" t="s">
        <v>56</v>
      </c>
      <c r="D23" s="2">
        <f t="shared" si="1"/>
        <v>61</v>
      </c>
      <c r="E23" s="2">
        <v>63</v>
      </c>
      <c r="F23" s="2" t="s">
        <v>57</v>
      </c>
    </row>
    <row r="24" spans="1:6" x14ac:dyDescent="0.15">
      <c r="A24" s="2" t="s">
        <v>58</v>
      </c>
      <c r="B24" s="9">
        <v>409</v>
      </c>
      <c r="C24" s="2" t="s">
        <v>59</v>
      </c>
      <c r="D24" s="2">
        <f t="shared" si="1"/>
        <v>64</v>
      </c>
      <c r="E24" s="2">
        <v>63</v>
      </c>
      <c r="F24" s="2" t="s">
        <v>57</v>
      </c>
    </row>
    <row r="25" spans="1:6" x14ac:dyDescent="0.15">
      <c r="A25" s="2" t="s">
        <v>60</v>
      </c>
      <c r="B25" s="9">
        <v>410</v>
      </c>
      <c r="C25" s="2" t="s">
        <v>61</v>
      </c>
      <c r="D25" s="2">
        <f t="shared" si="1"/>
        <v>56</v>
      </c>
      <c r="E25" s="2">
        <v>63</v>
      </c>
      <c r="F25" s="2" t="s">
        <v>62</v>
      </c>
    </row>
    <row r="26" spans="1:6" x14ac:dyDescent="0.15">
      <c r="A26" s="2" t="s">
        <v>63</v>
      </c>
      <c r="B26" s="9">
        <v>411</v>
      </c>
      <c r="C26" s="2" t="s">
        <v>64</v>
      </c>
      <c r="D26" s="2">
        <f t="shared" si="1"/>
        <v>52</v>
      </c>
      <c r="E26" s="2">
        <v>62</v>
      </c>
      <c r="F26" s="2" t="s">
        <v>62</v>
      </c>
    </row>
    <row r="27" spans="1:6" x14ac:dyDescent="0.15">
      <c r="A27" s="2" t="s">
        <v>65</v>
      </c>
      <c r="B27" s="9">
        <v>412</v>
      </c>
      <c r="C27" s="2" t="s">
        <v>66</v>
      </c>
      <c r="D27" s="2">
        <f t="shared" si="1"/>
        <v>55</v>
      </c>
      <c r="E27" s="2">
        <v>62</v>
      </c>
      <c r="F27" s="2" t="s">
        <v>67</v>
      </c>
    </row>
    <row r="28" spans="1:6" x14ac:dyDescent="0.15">
      <c r="A28" s="2" t="s">
        <v>68</v>
      </c>
      <c r="B28" s="9">
        <v>413</v>
      </c>
      <c r="C28" s="2" t="s">
        <v>69</v>
      </c>
      <c r="D28" s="2">
        <f t="shared" si="1"/>
        <v>53</v>
      </c>
      <c r="E28" s="2">
        <v>62</v>
      </c>
      <c r="F28" s="2" t="s">
        <v>67</v>
      </c>
    </row>
    <row r="29" spans="1:6" x14ac:dyDescent="0.15">
      <c r="A29" s="2" t="s">
        <v>70</v>
      </c>
      <c r="B29" s="9">
        <v>414</v>
      </c>
      <c r="C29" s="2" t="s">
        <v>71</v>
      </c>
      <c r="D29" s="2">
        <f t="shared" si="1"/>
        <v>59</v>
      </c>
      <c r="E29" s="2">
        <v>62</v>
      </c>
      <c r="F29" s="2" t="s">
        <v>72</v>
      </c>
    </row>
    <row r="30" spans="1:6" x14ac:dyDescent="0.15">
      <c r="A30" s="2" t="s">
        <v>73</v>
      </c>
      <c r="B30" s="9">
        <v>415</v>
      </c>
      <c r="C30" s="2" t="s">
        <v>74</v>
      </c>
      <c r="D30" s="2">
        <f t="shared" si="1"/>
        <v>59</v>
      </c>
      <c r="E30" s="2">
        <v>62</v>
      </c>
      <c r="F30" s="2" t="s">
        <v>72</v>
      </c>
    </row>
    <row r="31" spans="1:6" x14ac:dyDescent="0.15">
      <c r="A31" s="2" t="s">
        <v>75</v>
      </c>
      <c r="B31" s="9">
        <v>416</v>
      </c>
      <c r="C31" s="2" t="s">
        <v>76</v>
      </c>
      <c r="D31" s="2">
        <f t="shared" si="1"/>
        <v>49</v>
      </c>
      <c r="E31" s="2">
        <v>62</v>
      </c>
      <c r="F31" s="2" t="s">
        <v>77</v>
      </c>
    </row>
    <row r="32" spans="1:6" x14ac:dyDescent="0.15">
      <c r="A32" s="2" t="s">
        <v>78</v>
      </c>
      <c r="B32" s="9">
        <v>417</v>
      </c>
      <c r="C32" s="2" t="s">
        <v>79</v>
      </c>
      <c r="D32" s="2">
        <f t="shared" si="1"/>
        <v>61</v>
      </c>
      <c r="E32" s="2">
        <v>62</v>
      </c>
      <c r="F32" s="2" t="s">
        <v>77</v>
      </c>
    </row>
    <row r="33" spans="1:6" x14ac:dyDescent="0.15">
      <c r="A33" s="2" t="s">
        <v>80</v>
      </c>
      <c r="B33" s="9">
        <v>418</v>
      </c>
      <c r="C33" s="2" t="s">
        <v>81</v>
      </c>
      <c r="D33" s="2">
        <f t="shared" si="1"/>
        <v>56</v>
      </c>
      <c r="E33" s="2">
        <v>63</v>
      </c>
      <c r="F33" s="2" t="s">
        <v>82</v>
      </c>
    </row>
    <row r="34" spans="1:6" x14ac:dyDescent="0.15">
      <c r="A34" s="2" t="s">
        <v>83</v>
      </c>
      <c r="B34" s="9">
        <v>419</v>
      </c>
      <c r="C34" s="2" t="s">
        <v>84</v>
      </c>
      <c r="D34" s="2">
        <f t="shared" si="1"/>
        <v>52</v>
      </c>
      <c r="E34" s="2">
        <v>63</v>
      </c>
      <c r="F34" s="2" t="s">
        <v>82</v>
      </c>
    </row>
    <row r="35" spans="1:6" x14ac:dyDescent="0.15">
      <c r="A35" s="2" t="s">
        <v>85</v>
      </c>
      <c r="B35" s="9">
        <v>420</v>
      </c>
      <c r="C35" s="2" t="s">
        <v>86</v>
      </c>
      <c r="D35" s="2">
        <f t="shared" si="1"/>
        <v>55</v>
      </c>
      <c r="E35" s="2">
        <v>63</v>
      </c>
      <c r="F35" s="2" t="s">
        <v>87</v>
      </c>
    </row>
    <row r="36" spans="1:6" x14ac:dyDescent="0.15">
      <c r="A36" s="2" t="s">
        <v>88</v>
      </c>
      <c r="B36" s="9">
        <v>421</v>
      </c>
      <c r="C36" s="2" t="s">
        <v>89</v>
      </c>
      <c r="D36" s="2">
        <f t="shared" si="1"/>
        <v>53</v>
      </c>
      <c r="E36" s="2">
        <v>63</v>
      </c>
      <c r="F36" s="2" t="s">
        <v>87</v>
      </c>
    </row>
    <row r="37" spans="1:6" x14ac:dyDescent="0.15">
      <c r="A37" s="2" t="s">
        <v>90</v>
      </c>
      <c r="B37" s="9">
        <v>422</v>
      </c>
      <c r="C37" s="2" t="s">
        <v>91</v>
      </c>
      <c r="D37" s="2">
        <f t="shared" si="1"/>
        <v>59</v>
      </c>
      <c r="E37" s="2">
        <v>63</v>
      </c>
      <c r="F37" s="2" t="s">
        <v>92</v>
      </c>
    </row>
    <row r="38" spans="1:6" x14ac:dyDescent="0.15">
      <c r="A38" s="2" t="s">
        <v>93</v>
      </c>
      <c r="B38" s="9">
        <v>423</v>
      </c>
      <c r="C38" s="2" t="s">
        <v>94</v>
      </c>
      <c r="D38" s="2">
        <f t="shared" si="1"/>
        <v>59</v>
      </c>
      <c r="E38" s="2">
        <v>63</v>
      </c>
      <c r="F38" s="2" t="s">
        <v>92</v>
      </c>
    </row>
    <row r="39" spans="1:6" x14ac:dyDescent="0.15">
      <c r="A39" s="2" t="s">
        <v>95</v>
      </c>
      <c r="B39" s="9">
        <v>424</v>
      </c>
      <c r="C39" s="2" t="s">
        <v>96</v>
      </c>
      <c r="D39" s="2">
        <f t="shared" si="1"/>
        <v>49</v>
      </c>
      <c r="E39" s="2">
        <v>63</v>
      </c>
      <c r="F39" s="2" t="s">
        <v>97</v>
      </c>
    </row>
    <row r="40" spans="1:6" x14ac:dyDescent="0.15">
      <c r="A40" s="2" t="s">
        <v>98</v>
      </c>
      <c r="B40" s="9">
        <v>425</v>
      </c>
      <c r="C40" s="2" t="s">
        <v>99</v>
      </c>
      <c r="D40" s="2">
        <f t="shared" si="1"/>
        <v>61</v>
      </c>
      <c r="E40" s="2">
        <v>63</v>
      </c>
      <c r="F40" s="2" t="s">
        <v>97</v>
      </c>
    </row>
    <row r="41" spans="1:6" x14ac:dyDescent="0.15">
      <c r="A41" s="2" t="s">
        <v>100</v>
      </c>
      <c r="B41" s="9">
        <v>444</v>
      </c>
      <c r="C41" s="2" t="s">
        <v>101</v>
      </c>
      <c r="D41" s="2">
        <f t="shared" si="1"/>
        <v>43</v>
      </c>
      <c r="E41" s="2">
        <v>63</v>
      </c>
      <c r="F41" s="2" t="s">
        <v>106</v>
      </c>
    </row>
    <row r="42" spans="1:6" x14ac:dyDescent="0.15">
      <c r="A42" s="2" t="s">
        <v>102</v>
      </c>
      <c r="B42" s="9">
        <v>445</v>
      </c>
      <c r="C42" s="2" t="s">
        <v>103</v>
      </c>
      <c r="D42" s="2">
        <f t="shared" si="1"/>
        <v>38</v>
      </c>
      <c r="E42" s="2">
        <v>63</v>
      </c>
      <c r="F42" s="2" t="s">
        <v>106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D30CF-B300-5140-9F76-28CE95C7C94A}">
  <dimension ref="A1:F16"/>
  <sheetViews>
    <sheetView zoomScale="150" workbookViewId="0">
      <selection activeCell="C20" sqref="C20"/>
    </sheetView>
  </sheetViews>
  <sheetFormatPr baseColWidth="10" defaultRowHeight="13" x14ac:dyDescent="0.15"/>
  <cols>
    <col min="1" max="1" width="15.33203125" style="2" customWidth="1"/>
    <col min="2" max="2" width="14.83203125" style="2" customWidth="1"/>
    <col min="3" max="3" width="38.83203125" style="2" customWidth="1"/>
    <col min="4" max="4" width="29.5" style="2" customWidth="1"/>
    <col min="5" max="5" width="65.1640625" style="2" customWidth="1"/>
    <col min="6" max="6" width="25.33203125" style="2" customWidth="1"/>
    <col min="7" max="16384" width="10.83203125" style="2"/>
  </cols>
  <sheetData>
    <row r="1" spans="1:6" ht="14" x14ac:dyDescent="0.15">
      <c r="A1" s="1" t="s">
        <v>0</v>
      </c>
      <c r="B1" s="1" t="s">
        <v>108</v>
      </c>
      <c r="C1" s="1" t="s">
        <v>109</v>
      </c>
      <c r="D1" s="1" t="s">
        <v>110</v>
      </c>
      <c r="E1" s="1" t="s">
        <v>111</v>
      </c>
      <c r="F1" s="1" t="s">
        <v>112</v>
      </c>
    </row>
    <row r="2" spans="1:6" ht="14" x14ac:dyDescent="0.15">
      <c r="A2" s="3" t="s">
        <v>113</v>
      </c>
      <c r="B2" s="4" t="s">
        <v>114</v>
      </c>
      <c r="C2" s="3" t="s">
        <v>115</v>
      </c>
      <c r="D2" s="3" t="s">
        <v>116</v>
      </c>
      <c r="E2" s="3" t="s">
        <v>117</v>
      </c>
      <c r="F2" s="3" t="s">
        <v>118</v>
      </c>
    </row>
    <row r="3" spans="1:6" ht="14" x14ac:dyDescent="0.15">
      <c r="A3" s="3" t="s">
        <v>113</v>
      </c>
      <c r="B3" s="4" t="s">
        <v>119</v>
      </c>
      <c r="C3" s="3" t="s">
        <v>120</v>
      </c>
      <c r="D3" s="3" t="s">
        <v>121</v>
      </c>
      <c r="E3" s="3" t="s">
        <v>122</v>
      </c>
      <c r="F3" s="3" t="s">
        <v>118</v>
      </c>
    </row>
    <row r="4" spans="1:6" ht="14" x14ac:dyDescent="0.15">
      <c r="A4" s="3" t="s">
        <v>123</v>
      </c>
      <c r="B4" s="3" t="s">
        <v>124</v>
      </c>
      <c r="C4" s="3" t="s">
        <v>125</v>
      </c>
      <c r="D4" s="3" t="s">
        <v>116</v>
      </c>
      <c r="E4" s="3" t="s">
        <v>126</v>
      </c>
      <c r="F4" s="3" t="s">
        <v>127</v>
      </c>
    </row>
    <row r="5" spans="1:6" ht="14" x14ac:dyDescent="0.15">
      <c r="A5" s="3" t="s">
        <v>128</v>
      </c>
      <c r="B5" s="3" t="s">
        <v>124</v>
      </c>
      <c r="C5" s="3" t="s">
        <v>125</v>
      </c>
      <c r="D5" s="3" t="s">
        <v>121</v>
      </c>
      <c r="E5" s="3" t="s">
        <v>129</v>
      </c>
      <c r="F5" s="3" t="s">
        <v>127</v>
      </c>
    </row>
    <row r="6" spans="1:6" ht="14" x14ac:dyDescent="0.15">
      <c r="A6" s="3" t="s">
        <v>130</v>
      </c>
      <c r="B6" s="3" t="s">
        <v>124</v>
      </c>
      <c r="C6" s="3" t="s">
        <v>125</v>
      </c>
      <c r="D6" s="3" t="s">
        <v>121</v>
      </c>
      <c r="E6" s="3" t="s">
        <v>131</v>
      </c>
      <c r="F6" s="3" t="s">
        <v>127</v>
      </c>
    </row>
    <row r="7" spans="1:6" ht="14" x14ac:dyDescent="0.15">
      <c r="A7" s="3" t="s">
        <v>132</v>
      </c>
      <c r="B7" s="3" t="s">
        <v>124</v>
      </c>
      <c r="C7" s="3" t="s">
        <v>125</v>
      </c>
      <c r="D7" s="3" t="s">
        <v>121</v>
      </c>
      <c r="E7" s="3" t="s">
        <v>133</v>
      </c>
      <c r="F7" s="3" t="s">
        <v>127</v>
      </c>
    </row>
    <row r="8" spans="1:6" ht="14" x14ac:dyDescent="0.15">
      <c r="A8" s="3" t="s">
        <v>134</v>
      </c>
      <c r="B8" s="3" t="s">
        <v>124</v>
      </c>
      <c r="C8" s="3" t="s">
        <v>125</v>
      </c>
      <c r="D8" s="3" t="s">
        <v>121</v>
      </c>
      <c r="E8" s="3" t="s">
        <v>135</v>
      </c>
      <c r="F8" s="3" t="s">
        <v>127</v>
      </c>
    </row>
    <row r="9" spans="1:6" ht="14" x14ac:dyDescent="0.15">
      <c r="A9" s="3" t="s">
        <v>136</v>
      </c>
      <c r="B9" s="3" t="s">
        <v>124</v>
      </c>
      <c r="C9" s="3" t="s">
        <v>125</v>
      </c>
      <c r="D9" s="3" t="s">
        <v>116</v>
      </c>
      <c r="E9" s="3" t="s">
        <v>137</v>
      </c>
      <c r="F9" s="3" t="s">
        <v>158</v>
      </c>
    </row>
    <row r="10" spans="1:6" ht="14" x14ac:dyDescent="0.15">
      <c r="A10" s="3" t="s">
        <v>138</v>
      </c>
      <c r="B10" s="3" t="s">
        <v>139</v>
      </c>
      <c r="C10" s="3" t="s">
        <v>140</v>
      </c>
      <c r="D10" s="3" t="s">
        <v>116</v>
      </c>
      <c r="E10" s="3" t="s">
        <v>141</v>
      </c>
      <c r="F10" s="3" t="s">
        <v>142</v>
      </c>
    </row>
    <row r="11" spans="1:6" ht="14" x14ac:dyDescent="0.15">
      <c r="A11" s="3" t="s">
        <v>143</v>
      </c>
      <c r="B11" s="3" t="s">
        <v>139</v>
      </c>
      <c r="C11" s="3" t="s">
        <v>140</v>
      </c>
      <c r="D11" s="3" t="s">
        <v>116</v>
      </c>
      <c r="E11" s="3" t="s">
        <v>144</v>
      </c>
      <c r="F11" s="3" t="s">
        <v>142</v>
      </c>
    </row>
    <row r="12" spans="1:6" ht="14" x14ac:dyDescent="0.15">
      <c r="A12" s="3" t="s">
        <v>145</v>
      </c>
      <c r="B12" s="3" t="s">
        <v>139</v>
      </c>
      <c r="C12" s="3" t="s">
        <v>140</v>
      </c>
      <c r="D12" s="3" t="s">
        <v>116</v>
      </c>
      <c r="E12" s="3" t="s">
        <v>146</v>
      </c>
      <c r="F12" s="3" t="s">
        <v>142</v>
      </c>
    </row>
    <row r="13" spans="1:6" ht="14" x14ac:dyDescent="0.15">
      <c r="A13" s="3" t="s">
        <v>147</v>
      </c>
      <c r="B13" s="3" t="s">
        <v>139</v>
      </c>
      <c r="C13" s="3" t="s">
        <v>140</v>
      </c>
      <c r="D13" s="3" t="s">
        <v>116</v>
      </c>
      <c r="E13" s="3" t="s">
        <v>148</v>
      </c>
      <c r="F13" s="3" t="s">
        <v>142</v>
      </c>
    </row>
    <row r="14" spans="1:6" ht="14" x14ac:dyDescent="0.15">
      <c r="A14" s="3" t="s">
        <v>149</v>
      </c>
      <c r="B14" s="3" t="s">
        <v>139</v>
      </c>
      <c r="C14" s="3" t="s">
        <v>140</v>
      </c>
      <c r="D14" s="3" t="s">
        <v>116</v>
      </c>
      <c r="E14" s="3" t="s">
        <v>150</v>
      </c>
      <c r="F14" s="3" t="s">
        <v>142</v>
      </c>
    </row>
    <row r="15" spans="1:6" ht="14" x14ac:dyDescent="0.15">
      <c r="A15" s="3" t="s">
        <v>151</v>
      </c>
      <c r="B15" s="3" t="s">
        <v>124</v>
      </c>
      <c r="C15" s="3" t="s">
        <v>140</v>
      </c>
      <c r="D15" s="3" t="s">
        <v>121</v>
      </c>
      <c r="E15" s="3" t="s">
        <v>152</v>
      </c>
      <c r="F15" s="3" t="s">
        <v>156</v>
      </c>
    </row>
    <row r="16" spans="1:6" s="3" customFormat="1" ht="14" x14ac:dyDescent="0.15">
      <c r="A16" s="3" t="s">
        <v>153</v>
      </c>
      <c r="B16" s="3" t="s">
        <v>154</v>
      </c>
      <c r="C16" s="3" t="s">
        <v>140</v>
      </c>
      <c r="D16" s="3" t="s">
        <v>116</v>
      </c>
      <c r="E16" s="3" t="s">
        <v>155</v>
      </c>
      <c r="F16" s="3" t="s">
        <v>157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Primers</vt:lpstr>
      <vt:lpstr>Plasmids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Rale</dc:creator>
  <cp:lastModifiedBy>Michael Rale</cp:lastModifiedBy>
  <dcterms:created xsi:type="dcterms:W3CDTF">2022-05-06T18:26:41Z</dcterms:created>
  <dcterms:modified xsi:type="dcterms:W3CDTF">2022-05-06T18:58:49Z</dcterms:modified>
</cp:coreProperties>
</file>